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beha2743707\Desktop\Výzva_minister\"/>
    </mc:Choice>
  </mc:AlternateContent>
  <bookViews>
    <workbookView xWindow="0" yWindow="0" windowWidth="28800" windowHeight="12000"/>
  </bookViews>
  <sheets>
    <sheet name="Hárok1" sheetId="1" r:id="rId1"/>
  </sheets>
  <definedNames>
    <definedName name="_xlnm.Print_Area" localSheetId="0">Hárok1!$A$1:$H$35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B8" i="1" l="1"/>
  <c r="F25" i="1" l="1"/>
  <c r="F24" i="1"/>
  <c r="F23" i="1"/>
  <c r="F22" i="1"/>
  <c r="F21" i="1"/>
  <c r="G26" i="1" s="1"/>
  <c r="F16" i="1"/>
  <c r="F15" i="1"/>
  <c r="F14" i="1"/>
  <c r="F13" i="1"/>
  <c r="F12" i="1"/>
  <c r="G17" i="1" s="1"/>
  <c r="E8" i="1"/>
  <c r="D8" i="1"/>
  <c r="G8" i="1" l="1"/>
  <c r="F8" i="1"/>
</calcChain>
</file>

<file path=xl/comments1.xml><?xml version="1.0" encoding="utf-8"?>
<comments xmlns="http://schemas.openxmlformats.org/spreadsheetml/2006/main">
  <authors>
    <author>MV SR (JPobeha)</author>
  </authors>
  <commentList>
    <comment ref="B7" authorId="0" shapeId="0">
      <text>
        <r>
          <rPr>
            <b/>
            <sz val="11"/>
            <color indexed="81"/>
            <rFont val="Arial Narrow"/>
            <family val="2"/>
            <charset val="238"/>
          </rPr>
          <t>MV SR:</t>
        </r>
        <r>
          <rPr>
            <sz val="11"/>
            <color indexed="81"/>
            <rFont val="Arial Narrow"/>
            <family val="2"/>
            <charset val="238"/>
          </rPr>
          <t xml:space="preserve">
</t>
        </r>
        <r>
          <rPr>
            <u/>
            <sz val="14"/>
            <color indexed="81"/>
            <rFont val="Arial Narrow"/>
            <family val="2"/>
            <charset val="238"/>
          </rPr>
          <t>Príklad:</t>
        </r>
        <r>
          <rPr>
            <sz val="14"/>
            <color indexed="81"/>
            <rFont val="Arial Narrow"/>
            <family val="2"/>
            <charset val="238"/>
          </rPr>
          <t xml:space="preserve"> Úradná budova má 100 m2 je otvorená 8 hodín denne, v rámci týchto hodín sú otvorené potraviny - večierka, ktoré si prenajímajú 20 m2. 
Celková podlahová plocha budovy úradu = 100 m2
Celková ročná disponibilná podlahová plocha budovy v m2 za hodinu=
= počet otváracích hodín za deň x počet dní v týždni x počet týždňov za rok x celková podlahová plocha budovy úradu
(Obecný úrad je otvorený 8 hodín denne x 5 dní v týždni x 52 týždňov x 100 =
</t>
        </r>
        <r>
          <rPr>
            <b/>
            <u/>
            <sz val="14"/>
            <color indexed="81"/>
            <rFont val="Arial Narrow"/>
            <family val="2"/>
            <charset val="238"/>
          </rPr>
          <t xml:space="preserve"> 208 000 m2 za rok.</t>
        </r>
        <r>
          <rPr>
            <u/>
            <sz val="14"/>
            <color indexed="81"/>
            <rFont val="Arial Narrow"/>
            <family val="2"/>
            <charset val="238"/>
          </rPr>
          <t xml:space="preserve">)
</t>
        </r>
        <r>
          <rPr>
            <sz val="14"/>
            <color indexed="81"/>
            <rFont val="Arial Narrow"/>
            <family val="2"/>
            <charset val="238"/>
          </rPr>
          <t xml:space="preserve">Hospodráska činnosť - prenájom celková využitá výmera v m2 za hodinu=
= 8 x 5 x 52 x 20 = </t>
        </r>
        <r>
          <rPr>
            <b/>
            <u/>
            <sz val="14"/>
            <color indexed="81"/>
            <rFont val="Arial Narrow"/>
            <family val="2"/>
            <charset val="238"/>
          </rPr>
          <t>41 600 m2 za rok</t>
        </r>
        <r>
          <rPr>
            <u/>
            <sz val="14"/>
            <color indexed="81"/>
            <rFont val="Arial Narrow"/>
            <family val="2"/>
            <charset val="238"/>
          </rPr>
          <t xml:space="preserve">
</t>
        </r>
        <r>
          <rPr>
            <b/>
            <u/>
            <sz val="14"/>
            <color indexed="81"/>
            <rFont val="Arial Narrow"/>
            <family val="2"/>
            <charset val="238"/>
          </rPr>
          <t xml:space="preserve">
Podlahová plocha budovy využívaná na hospodársku činnosť v %:
</t>
        </r>
        <r>
          <rPr>
            <sz val="14"/>
            <color indexed="81"/>
            <rFont val="Arial Narrow"/>
            <family val="2"/>
            <charset val="238"/>
          </rPr>
          <t>= 41 600 / 208 000 =</t>
        </r>
        <r>
          <rPr>
            <b/>
            <u/>
            <sz val="14"/>
            <color indexed="81"/>
            <rFont val="Arial Narrow"/>
            <family val="2"/>
            <charset val="238"/>
          </rPr>
          <t xml:space="preserve"> 20 % za rok
</t>
        </r>
      </text>
    </comment>
  </commentList>
</comments>
</file>

<file path=xl/sharedStrings.xml><?xml version="1.0" encoding="utf-8"?>
<sst xmlns="http://schemas.openxmlformats.org/spreadsheetml/2006/main" count="42" uniqueCount="33">
  <si>
    <t>Deklarácia využívania verejnej budovy na hospodársku činnosť v %</t>
  </si>
  <si>
    <t>Identifikácia žiadateľa (obec)</t>
  </si>
  <si>
    <t>Obec</t>
  </si>
  <si>
    <t>Názov projektu</t>
  </si>
  <si>
    <t>Zriadenie Centra zdieľaných služieb v obci...</t>
  </si>
  <si>
    <r>
      <t>Celková ročná disponibilná podlahová plocha budovy (v m</t>
    </r>
    <r>
      <rPr>
        <vertAlign val="superscript"/>
        <sz val="12"/>
        <color theme="1"/>
        <rFont val="Arial Narrow"/>
        <family val="2"/>
        <charset val="238"/>
      </rPr>
      <t xml:space="preserve">2  </t>
    </r>
    <r>
      <rPr>
        <sz val="12"/>
        <color theme="1"/>
        <rFont val="Arial Narrow"/>
        <family val="2"/>
        <charset val="238"/>
      </rPr>
      <t>za hodinu)</t>
    </r>
  </si>
  <si>
    <t>Podlahová plocha budovy využívaná na hospodársku činnosť v rámci definície zmiešaného využitia budovy</t>
  </si>
  <si>
    <t>Podlahová plocha využívaná na hospodársku činnosť mimo definície zmiešaného využitia budovy</t>
  </si>
  <si>
    <t>Využitie budovy na nehospodársku činnosť</t>
  </si>
  <si>
    <t>Zníženie oprávnených nákladov o využitie kapacity budovy na hospodársku činnosť</t>
  </si>
  <si>
    <r>
      <t>Využívanie verejnej budovy na hospodársku činnosť (v zmysle definície zmiešaného využitia budovy)</t>
    </r>
    <r>
      <rPr>
        <b/>
        <vertAlign val="superscript"/>
        <sz val="14"/>
        <color theme="0"/>
        <rFont val="Arial Narrow"/>
        <family val="2"/>
        <charset val="238"/>
      </rPr>
      <t>1</t>
    </r>
  </si>
  <si>
    <t>P. č.</t>
  </si>
  <si>
    <t>Názov hospodárskej činnosti</t>
  </si>
  <si>
    <r>
      <t>Využitá disponibilná ročná výmera priestoru v m</t>
    </r>
    <r>
      <rPr>
        <vertAlign val="superscript"/>
        <sz val="12"/>
        <color theme="1"/>
        <rFont val="Arial Narrow"/>
        <family val="2"/>
        <charset val="238"/>
      </rPr>
      <t xml:space="preserve">2 </t>
    </r>
    <r>
      <rPr>
        <sz val="12"/>
        <color theme="1"/>
        <rFont val="Arial Narrow"/>
        <family val="2"/>
        <charset val="238"/>
      </rPr>
      <t>za hodinu</t>
    </r>
  </si>
  <si>
    <t>Výsledok</t>
  </si>
  <si>
    <t>1.</t>
  </si>
  <si>
    <t>Prenájom priestorov pre Potraviny - Večierka</t>
  </si>
  <si>
    <t>2.</t>
  </si>
  <si>
    <t>3.</t>
  </si>
  <si>
    <t>4.</t>
  </si>
  <si>
    <t>5.</t>
  </si>
  <si>
    <t>Spolu v %</t>
  </si>
  <si>
    <r>
      <t>Využívanie verejnej budovy na hospodársku činnosť (mimo definície zmiešaného využitia budovy)</t>
    </r>
    <r>
      <rPr>
        <b/>
        <vertAlign val="superscript"/>
        <sz val="14"/>
        <color theme="0"/>
        <rFont val="Arial Narrow"/>
        <family val="2"/>
        <charset val="238"/>
      </rPr>
      <t>1</t>
    </r>
  </si>
  <si>
    <r>
      <t>Využitá výmera priestoru v m</t>
    </r>
    <r>
      <rPr>
        <vertAlign val="superscript"/>
        <sz val="12"/>
        <color theme="1"/>
        <rFont val="Arial Narrow"/>
        <family val="2"/>
        <charset val="238"/>
      </rPr>
      <t xml:space="preserve">2 </t>
    </r>
    <r>
      <rPr>
        <sz val="12"/>
        <color theme="1"/>
        <rFont val="Arial Narrow"/>
        <family val="2"/>
        <charset val="238"/>
      </rPr>
      <t>za hodinu</t>
    </r>
  </si>
  <si>
    <r>
      <t>Ročné využitie priestoru v hod</t>
    </r>
    <r>
      <rPr>
        <vertAlign val="superscript"/>
        <sz val="12"/>
        <color theme="1"/>
        <rFont val="Arial Narrow"/>
        <family val="2"/>
        <charset val="238"/>
      </rPr>
      <t>2</t>
    </r>
  </si>
  <si>
    <t xml:space="preserve"> </t>
  </si>
  <si>
    <t>Zmiešaným využitím verejnej budovy sa rozumie sprievodná / doplnková činnosť, činnosť lokálneho charakteru, činnosť obvyklého vybavenia infraštruktúry</t>
  </si>
  <si>
    <t>V zmysle definície priemerného roka má rok 8765,82 hodín (resp. uviesť adekvátny počet hodín za rok = počet otváracích hodín za deň x počet dní v týždni x počet týždňov v roku)</t>
  </si>
  <si>
    <t>Miesto a dátum podpisu:</t>
  </si>
  <si>
    <t>Meno a priezvisko štatutárneho orgánu žiadateľa / poverenej osoby:</t>
  </si>
  <si>
    <t>Podpis štatutárneho orgánu žiadateľa / poverenej osoby:</t>
  </si>
  <si>
    <t>Príloha č. 5 ŽoPPM</t>
  </si>
  <si>
    <t xml:space="preserve">Príloha č. 7 Výzvy č. 16I04-12-V01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</si>
</sst>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i/>
      <sz val="12"/>
      <color theme="8"/>
      <name val="Arial Narrow"/>
      <family val="2"/>
      <charset val="238"/>
    </font>
    <font>
      <sz val="12"/>
      <color theme="1"/>
      <name val="Arial Narrow"/>
      <family val="2"/>
      <charset val="238"/>
    </font>
    <font>
      <vertAlign val="superscript"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0"/>
      <name val="Arial Narrow"/>
      <family val="2"/>
      <charset val="238"/>
    </font>
    <font>
      <b/>
      <vertAlign val="superscript"/>
      <sz val="14"/>
      <color theme="0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8"/>
      <color rgb="FF00B050"/>
      <name val="Arial Narrow"/>
      <family val="2"/>
      <charset val="238"/>
    </font>
    <font>
      <b/>
      <sz val="18"/>
      <color rgb="FFFF000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indexed="81"/>
      <name val="Arial Narrow"/>
      <family val="2"/>
      <charset val="238"/>
    </font>
    <font>
      <sz val="11"/>
      <color indexed="81"/>
      <name val="Arial Narrow"/>
      <family val="2"/>
      <charset val="238"/>
    </font>
    <font>
      <u/>
      <sz val="14"/>
      <color indexed="81"/>
      <name val="Arial Narrow"/>
      <family val="2"/>
      <charset val="238"/>
    </font>
    <font>
      <sz val="14"/>
      <color indexed="81"/>
      <name val="Arial Narrow"/>
      <family val="2"/>
      <charset val="238"/>
    </font>
    <font>
      <b/>
      <u/>
      <sz val="14"/>
      <color indexed="81"/>
      <name val="Arial Narrow"/>
      <family val="2"/>
      <charset val="238"/>
    </font>
    <font>
      <b/>
      <i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23" applyNumberFormat="0" applyFill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10" fontId="3" fillId="4" borderId="1" xfId="1" applyNumberFormat="1" applyFont="1" applyFill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6" fillId="3" borderId="5" xfId="0" applyFont="1" applyFill="1" applyBorder="1" applyAlignment="1">
      <alignment horizontal="center" vertical="center" wrapText="1"/>
    </xf>
    <xf numFmtId="10" fontId="4" fillId="4" borderId="7" xfId="0" applyNumberFormat="1" applyFont="1" applyFill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4" fillId="0" borderId="8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2" applyBorder="1"/>
    <xf numFmtId="10" fontId="23" fillId="0" borderId="12" xfId="1" applyNumberFormat="1" applyFont="1" applyBorder="1" applyAlignment="1">
      <alignment horizontal="center" vertical="center" wrapText="1"/>
    </xf>
    <xf numFmtId="10" fontId="23" fillId="0" borderId="29" xfId="1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Normálna" xfId="0" builtinId="0"/>
    <cellStyle name="Percentá" xfId="1" builtinId="5"/>
    <cellStyle name="Prepojená bunka" xfId="2" builtin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Layout" zoomScale="85" zoomScaleNormal="100" zoomScaleSheetLayoutView="85" zoomScalePageLayoutView="85" workbookViewId="0">
      <selection activeCell="B1" sqref="B1"/>
    </sheetView>
  </sheetViews>
  <sheetFormatPr defaultRowHeight="15" x14ac:dyDescent="0.25"/>
  <cols>
    <col min="1" max="1" width="3.42578125" customWidth="1"/>
    <col min="2" max="2" width="4.7109375" customWidth="1"/>
    <col min="3" max="3" width="55.85546875" customWidth="1"/>
    <col min="4" max="4" width="35" bestFit="1" customWidth="1"/>
    <col min="5" max="5" width="33.5703125" bestFit="1" customWidth="1"/>
    <col min="6" max="6" width="17.42578125" bestFit="1" customWidth="1"/>
    <col min="7" max="7" width="29.28515625" bestFit="1" customWidth="1"/>
  </cols>
  <sheetData>
    <row r="1" spans="1:12" ht="18" x14ac:dyDescent="0.25">
      <c r="B1" s="19" t="s">
        <v>32</v>
      </c>
    </row>
    <row r="2" spans="1:12" ht="16.5" x14ac:dyDescent="0.3">
      <c r="B2" s="1" t="s">
        <v>31</v>
      </c>
    </row>
    <row r="3" spans="1:12" ht="15.75" thickBot="1" x14ac:dyDescent="0.3">
      <c r="A3" s="20"/>
    </row>
    <row r="4" spans="1:12" ht="24" thickBot="1" x14ac:dyDescent="0.4">
      <c r="B4" s="23" t="s">
        <v>0</v>
      </c>
      <c r="C4" s="24"/>
      <c r="D4" s="24"/>
      <c r="E4" s="24"/>
      <c r="F4" s="24"/>
      <c r="G4" s="25"/>
    </row>
    <row r="5" spans="1:12" ht="15.75" customHeight="1" thickTop="1" x14ac:dyDescent="0.25">
      <c r="B5" s="38" t="s">
        <v>1</v>
      </c>
      <c r="C5" s="39"/>
      <c r="D5" s="34" t="s">
        <v>2</v>
      </c>
      <c r="E5" s="34"/>
      <c r="F5" s="34"/>
      <c r="G5" s="35"/>
    </row>
    <row r="6" spans="1:12" ht="16.5" customHeight="1" x14ac:dyDescent="0.25">
      <c r="B6" s="40" t="s">
        <v>3</v>
      </c>
      <c r="C6" s="41"/>
      <c r="D6" s="36" t="s">
        <v>4</v>
      </c>
      <c r="E6" s="36"/>
      <c r="F6" s="36"/>
      <c r="G6" s="37"/>
    </row>
    <row r="7" spans="1:12" ht="48" customHeight="1" x14ac:dyDescent="0.25">
      <c r="B7" s="26" t="s">
        <v>5</v>
      </c>
      <c r="C7" s="27"/>
      <c r="D7" s="4" t="s">
        <v>6</v>
      </c>
      <c r="E7" s="4" t="s">
        <v>7</v>
      </c>
      <c r="F7" s="4" t="s">
        <v>8</v>
      </c>
      <c r="G7" s="9" t="s">
        <v>9</v>
      </c>
    </row>
    <row r="8" spans="1:12" ht="64.5" customHeight="1" thickBot="1" x14ac:dyDescent="0.3">
      <c r="B8" s="28">
        <f>8*5*52*100</f>
        <v>208000</v>
      </c>
      <c r="C8" s="29"/>
      <c r="D8" s="10">
        <f>SUM(G17)</f>
        <v>0.2</v>
      </c>
      <c r="E8" s="10">
        <f>SUM(G26)</f>
        <v>0</v>
      </c>
      <c r="F8" s="11">
        <f>IFERROR(100%-IF(D8&gt;20%,SUM(D8,E8),E8),0)</f>
        <v>1</v>
      </c>
      <c r="G8" s="12">
        <f>IFERROR(IF(D8&gt;20%,SUM(D8,E8),E8),0)</f>
        <v>0</v>
      </c>
    </row>
    <row r="9" spans="1:12" ht="16.5" customHeight="1" thickBot="1" x14ac:dyDescent="0.35">
      <c r="B9" s="30"/>
      <c r="C9" s="30"/>
      <c r="D9" s="1"/>
      <c r="E9" s="1"/>
      <c r="F9" s="1"/>
      <c r="G9" s="1"/>
    </row>
    <row r="10" spans="1:12" ht="33" customHeight="1" thickBot="1" x14ac:dyDescent="0.3">
      <c r="B10" s="31" t="s">
        <v>10</v>
      </c>
      <c r="C10" s="32"/>
      <c r="D10" s="32"/>
      <c r="E10" s="32"/>
      <c r="F10" s="32"/>
      <c r="G10" s="33"/>
      <c r="H10" s="2"/>
      <c r="I10" s="2"/>
    </row>
    <row r="11" spans="1:12" ht="35.25" thickTop="1" x14ac:dyDescent="0.25">
      <c r="B11" s="14" t="s">
        <v>11</v>
      </c>
      <c r="C11" s="44" t="s">
        <v>12</v>
      </c>
      <c r="D11" s="44"/>
      <c r="E11" s="15" t="s">
        <v>13</v>
      </c>
      <c r="F11" s="50" t="s">
        <v>14</v>
      </c>
      <c r="G11" s="51"/>
    </row>
    <row r="12" spans="1:12" ht="15.75" x14ac:dyDescent="0.25">
      <c r="B12" s="13" t="s">
        <v>15</v>
      </c>
      <c r="C12" s="42" t="s">
        <v>16</v>
      </c>
      <c r="D12" s="43"/>
      <c r="E12" s="7">
        <f>8*5*52*20</f>
        <v>41600</v>
      </c>
      <c r="F12" s="21">
        <f>E12/B8</f>
        <v>0.2</v>
      </c>
      <c r="G12" s="22"/>
    </row>
    <row r="13" spans="1:12" ht="15.75" x14ac:dyDescent="0.25">
      <c r="B13" s="13" t="s">
        <v>17</v>
      </c>
      <c r="C13" s="42"/>
      <c r="D13" s="43"/>
      <c r="E13" s="7">
        <v>0</v>
      </c>
      <c r="F13" s="21">
        <f>E13/B8</f>
        <v>0</v>
      </c>
      <c r="G13" s="22"/>
      <c r="L13" s="3"/>
    </row>
    <row r="14" spans="1:12" ht="15.75" x14ac:dyDescent="0.25">
      <c r="B14" s="13" t="s">
        <v>18</v>
      </c>
      <c r="C14" s="42"/>
      <c r="D14" s="43"/>
      <c r="E14" s="7">
        <v>0</v>
      </c>
      <c r="F14" s="21">
        <f>E14/B8</f>
        <v>0</v>
      </c>
      <c r="G14" s="22"/>
    </row>
    <row r="15" spans="1:12" ht="15.75" x14ac:dyDescent="0.25">
      <c r="B15" s="13" t="s">
        <v>19</v>
      </c>
      <c r="C15" s="42"/>
      <c r="D15" s="43"/>
      <c r="E15" s="7">
        <v>0</v>
      </c>
      <c r="F15" s="21">
        <f>E15/B8</f>
        <v>0</v>
      </c>
      <c r="G15" s="22"/>
    </row>
    <row r="16" spans="1:12" ht="16.5" thickBot="1" x14ac:dyDescent="0.3">
      <c r="B16" s="17" t="s">
        <v>20</v>
      </c>
      <c r="C16" s="45"/>
      <c r="D16" s="46"/>
      <c r="E16" s="18">
        <v>0</v>
      </c>
      <c r="F16" s="21">
        <f>E16/B8</f>
        <v>0</v>
      </c>
      <c r="G16" s="22"/>
    </row>
    <row r="17" spans="2:7" ht="16.5" thickBot="1" x14ac:dyDescent="0.3">
      <c r="B17" s="47" t="s">
        <v>21</v>
      </c>
      <c r="C17" s="48"/>
      <c r="D17" s="48"/>
      <c r="E17" s="48"/>
      <c r="F17" s="49"/>
      <c r="G17" s="5">
        <f>SUM(F12:G16)</f>
        <v>0.2</v>
      </c>
    </row>
    <row r="18" spans="2:7" ht="16.5" thickBot="1" x14ac:dyDescent="0.3">
      <c r="B18" s="6"/>
      <c r="C18" s="6"/>
      <c r="D18" s="6"/>
      <c r="E18" s="6"/>
      <c r="F18" s="6"/>
      <c r="G18" s="6"/>
    </row>
    <row r="19" spans="2:7" ht="32.25" customHeight="1" thickBot="1" x14ac:dyDescent="0.3">
      <c r="B19" s="31" t="s">
        <v>22</v>
      </c>
      <c r="C19" s="32"/>
      <c r="D19" s="32"/>
      <c r="E19" s="32"/>
      <c r="F19" s="32"/>
      <c r="G19" s="33"/>
    </row>
    <row r="20" spans="2:7" ht="35.25" thickTop="1" x14ac:dyDescent="0.25">
      <c r="B20" s="14" t="s">
        <v>11</v>
      </c>
      <c r="C20" s="44" t="s">
        <v>12</v>
      </c>
      <c r="D20" s="44"/>
      <c r="E20" s="15" t="s">
        <v>23</v>
      </c>
      <c r="F20" s="15" t="s">
        <v>24</v>
      </c>
      <c r="G20" s="16" t="s">
        <v>14</v>
      </c>
    </row>
    <row r="21" spans="2:7" ht="15.75" x14ac:dyDescent="0.25">
      <c r="B21" s="13" t="s">
        <v>15</v>
      </c>
      <c r="C21" s="42" t="s">
        <v>25</v>
      </c>
      <c r="D21" s="43"/>
      <c r="E21" s="7">
        <v>0</v>
      </c>
      <c r="F21" s="21">
        <f>E21/B8</f>
        <v>0</v>
      </c>
      <c r="G21" s="22"/>
    </row>
    <row r="22" spans="2:7" ht="15.75" x14ac:dyDescent="0.25">
      <c r="B22" s="13" t="s">
        <v>17</v>
      </c>
      <c r="C22" s="42"/>
      <c r="D22" s="43"/>
      <c r="E22" s="7">
        <v>0</v>
      </c>
      <c r="F22" s="21">
        <f>E22/B8</f>
        <v>0</v>
      </c>
      <c r="G22" s="22"/>
    </row>
    <row r="23" spans="2:7" ht="15.75" x14ac:dyDescent="0.25">
      <c r="B23" s="13" t="s">
        <v>18</v>
      </c>
      <c r="C23" s="42"/>
      <c r="D23" s="43"/>
      <c r="E23" s="7">
        <v>0</v>
      </c>
      <c r="F23" s="21">
        <f>E23/B8</f>
        <v>0</v>
      </c>
      <c r="G23" s="22"/>
    </row>
    <row r="24" spans="2:7" ht="15.75" x14ac:dyDescent="0.25">
      <c r="B24" s="13" t="s">
        <v>19</v>
      </c>
      <c r="C24" s="42"/>
      <c r="D24" s="43"/>
      <c r="E24" s="7">
        <v>0</v>
      </c>
      <c r="F24" s="21">
        <f>E24/B8</f>
        <v>0</v>
      </c>
      <c r="G24" s="22"/>
    </row>
    <row r="25" spans="2:7" ht="16.5" thickBot="1" x14ac:dyDescent="0.3">
      <c r="B25" s="17" t="s">
        <v>20</v>
      </c>
      <c r="C25" s="52"/>
      <c r="D25" s="53"/>
      <c r="E25" s="18">
        <v>0</v>
      </c>
      <c r="F25" s="21">
        <f>E25/B8</f>
        <v>0</v>
      </c>
      <c r="G25" s="22"/>
    </row>
    <row r="26" spans="2:7" ht="16.5" thickBot="1" x14ac:dyDescent="0.3">
      <c r="B26" s="47" t="s">
        <v>21</v>
      </c>
      <c r="C26" s="48"/>
      <c r="D26" s="48"/>
      <c r="E26" s="48"/>
      <c r="F26" s="49"/>
      <c r="G26" s="5">
        <f>SUM(F21:G25)</f>
        <v>0</v>
      </c>
    </row>
    <row r="27" spans="2:7" ht="16.5" x14ac:dyDescent="0.3">
      <c r="B27" s="1"/>
      <c r="C27" s="1"/>
      <c r="D27" s="1"/>
      <c r="E27" s="1"/>
      <c r="F27" s="1"/>
      <c r="G27" s="1"/>
    </row>
    <row r="28" spans="2:7" ht="19.5" x14ac:dyDescent="0.3">
      <c r="B28" s="8">
        <v>1</v>
      </c>
      <c r="C28" s="1" t="s">
        <v>26</v>
      </c>
      <c r="D28" s="1"/>
      <c r="E28" s="1"/>
      <c r="F28" s="1"/>
      <c r="G28" s="1"/>
    </row>
    <row r="29" spans="2:7" ht="19.5" x14ac:dyDescent="0.3">
      <c r="B29" s="8">
        <v>2</v>
      </c>
      <c r="C29" s="1" t="s">
        <v>27</v>
      </c>
      <c r="D29" s="1"/>
      <c r="E29" s="1"/>
      <c r="F29" s="1"/>
      <c r="G29" s="1"/>
    </row>
    <row r="30" spans="2:7" ht="16.5" x14ac:dyDescent="0.3">
      <c r="B30" s="1"/>
      <c r="C30" s="1"/>
      <c r="D30" s="1"/>
      <c r="E30" s="1"/>
      <c r="F30" s="1"/>
      <c r="G30" s="1"/>
    </row>
    <row r="31" spans="2:7" ht="16.5" x14ac:dyDescent="0.3">
      <c r="B31" s="30"/>
      <c r="C31" s="30"/>
      <c r="D31" s="1"/>
      <c r="E31" s="1"/>
      <c r="F31" s="1"/>
      <c r="G31" s="1"/>
    </row>
    <row r="32" spans="2:7" ht="16.5" customHeight="1" x14ac:dyDescent="0.25">
      <c r="B32" s="55" t="s">
        <v>28</v>
      </c>
      <c r="C32" s="55"/>
      <c r="D32" s="30"/>
      <c r="E32" s="30"/>
      <c r="F32" s="30"/>
      <c r="G32" s="30"/>
    </row>
    <row r="33" spans="2:7" ht="16.5" customHeight="1" x14ac:dyDescent="0.25">
      <c r="B33" s="55"/>
      <c r="C33" s="55"/>
      <c r="D33" s="30"/>
      <c r="E33" s="30"/>
      <c r="F33" s="30"/>
      <c r="G33" s="30"/>
    </row>
    <row r="34" spans="2:7" ht="16.5" customHeight="1" x14ac:dyDescent="0.25">
      <c r="B34" s="55"/>
      <c r="C34" s="55"/>
      <c r="D34" s="30"/>
      <c r="E34" s="30"/>
      <c r="F34" s="30"/>
      <c r="G34" s="30"/>
    </row>
    <row r="35" spans="2:7" ht="16.5" customHeight="1" x14ac:dyDescent="0.25">
      <c r="B35" s="54" t="s">
        <v>29</v>
      </c>
      <c r="C35" s="54"/>
      <c r="D35" s="30"/>
      <c r="E35" s="30"/>
      <c r="F35" s="30"/>
      <c r="G35" s="30"/>
    </row>
    <row r="36" spans="2:7" ht="16.5" customHeight="1" x14ac:dyDescent="0.25">
      <c r="B36" s="54"/>
      <c r="C36" s="54"/>
      <c r="D36" s="30"/>
      <c r="E36" s="30"/>
      <c r="F36" s="30"/>
      <c r="G36" s="30"/>
    </row>
    <row r="37" spans="2:7" ht="16.5" customHeight="1" x14ac:dyDescent="0.25">
      <c r="B37" s="54"/>
      <c r="C37" s="54"/>
      <c r="D37" s="30"/>
      <c r="E37" s="30"/>
      <c r="F37" s="30"/>
      <c r="G37" s="30"/>
    </row>
    <row r="38" spans="2:7" ht="16.5" customHeight="1" x14ac:dyDescent="0.25">
      <c r="B38" s="55" t="s">
        <v>30</v>
      </c>
      <c r="C38" s="55"/>
      <c r="D38" s="30"/>
      <c r="E38" s="30"/>
      <c r="F38" s="30"/>
      <c r="G38" s="30"/>
    </row>
    <row r="39" spans="2:7" ht="16.5" customHeight="1" x14ac:dyDescent="0.25">
      <c r="B39" s="55"/>
      <c r="C39" s="55"/>
      <c r="D39" s="30"/>
      <c r="E39" s="30"/>
      <c r="F39" s="30"/>
      <c r="G39" s="30"/>
    </row>
    <row r="40" spans="2:7" ht="16.5" customHeight="1" x14ac:dyDescent="0.25">
      <c r="B40" s="55"/>
      <c r="C40" s="55"/>
      <c r="D40" s="30"/>
      <c r="E40" s="30"/>
      <c r="F40" s="30"/>
      <c r="G40" s="30"/>
    </row>
  </sheetData>
  <mergeCells count="42">
    <mergeCell ref="B35:C37"/>
    <mergeCell ref="B38:C40"/>
    <mergeCell ref="D32:G34"/>
    <mergeCell ref="D35:G37"/>
    <mergeCell ref="D38:G40"/>
    <mergeCell ref="B32:C34"/>
    <mergeCell ref="C23:D23"/>
    <mergeCell ref="C24:D24"/>
    <mergeCell ref="C25:D25"/>
    <mergeCell ref="B26:F26"/>
    <mergeCell ref="B31:C31"/>
    <mergeCell ref="F25:G25"/>
    <mergeCell ref="C22:D22"/>
    <mergeCell ref="C11:D11"/>
    <mergeCell ref="C12:D12"/>
    <mergeCell ref="C13:D13"/>
    <mergeCell ref="C14:D14"/>
    <mergeCell ref="C15:D15"/>
    <mergeCell ref="C16:D16"/>
    <mergeCell ref="B17:F17"/>
    <mergeCell ref="B19:G19"/>
    <mergeCell ref="C20:D20"/>
    <mergeCell ref="C21:D21"/>
    <mergeCell ref="F11:G11"/>
    <mergeCell ref="F12:G12"/>
    <mergeCell ref="F13:G13"/>
    <mergeCell ref="F14:G14"/>
    <mergeCell ref="F15:G15"/>
    <mergeCell ref="B4:G4"/>
    <mergeCell ref="B7:C7"/>
    <mergeCell ref="B8:C8"/>
    <mergeCell ref="B9:C9"/>
    <mergeCell ref="B10:G10"/>
    <mergeCell ref="D5:G5"/>
    <mergeCell ref="D6:G6"/>
    <mergeCell ref="B5:C5"/>
    <mergeCell ref="B6:C6"/>
    <mergeCell ref="F16:G16"/>
    <mergeCell ref="F21:G21"/>
    <mergeCell ref="F22:G22"/>
    <mergeCell ref="F23:G23"/>
    <mergeCell ref="F24:G24"/>
  </mergeCells>
  <pageMargins left="0.7" right="0.7" top="0.75" bottom="0.75" header="0.3" footer="0.3"/>
  <pageSetup paperSize="9" scale="48" orientation="portrait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Manager/>
  <Company>MVSR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 SR</dc:creator>
  <cp:keywords/>
  <dc:description/>
  <cp:lastModifiedBy>MV SR (JPobeha)</cp:lastModifiedBy>
  <cp:revision/>
  <cp:lastPrinted>2023-06-05T09:00:12Z</cp:lastPrinted>
  <dcterms:created xsi:type="dcterms:W3CDTF">2023-03-27T15:31:38Z</dcterms:created>
  <dcterms:modified xsi:type="dcterms:W3CDTF">2023-06-19T06:38:19Z</dcterms:modified>
  <cp:category/>
  <cp:contentStatus/>
</cp:coreProperties>
</file>